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0309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14" i="1" l="1"/>
  <c r="E4" i="1"/>
  <c r="E7" i="1"/>
  <c r="E6" i="1"/>
  <c r="E5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<sst xmlns="http://schemas.openxmlformats.org/spreadsheetml/2006/main" count="39" uniqueCount="38">
  <si>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</si>
  <si>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</si>
  <si>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</si>
  <si>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</si>
  <si>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</si>
  <si>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</si>
  <si>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</si>
  <si>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</si>
  <si>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</si>
  <si>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</si>
  <si>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</si>
  <si>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</si>
  <si>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</si>
  <si>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</si>
  <si>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</si>
  <si>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</si>
  <si>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</si>
  <si>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</si>
  <si>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</si>
  <si>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</si>
  <si>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</si>
  <si>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</si>
  <si>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</si>
  <si>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</si>
  <si>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</si>
  <si>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</si>
  <si>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</si>
  <si>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"Оленегорская СОШ" Аллаиховского улуса</t>
  </si>
  <si>
    <t>Хлеб</t>
  </si>
  <si>
    <t>Яблоко</t>
  </si>
  <si>
    <t>конфеты</t>
  </si>
  <si>
    <t>Чай с сахаром и молоком</t>
  </si>
  <si>
    <t>Морс брусничный</t>
  </si>
  <si>
    <t>Салат "зимний"</t>
  </si>
  <si>
    <t xml:space="preserve">Суфле куриное </t>
  </si>
  <si>
    <t>Картофельное пюре</t>
  </si>
  <si>
    <t>Булочка сладкая</t>
  </si>
  <si>
    <t>Каша манная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</si>
</sst>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37</v>
      </c>
      <c r="E4" s="15">
        <f>200*17</f>
        <v>3400</v>
      </c>
      <c r="F4" s="25"/>
      <c r="G4" s="15">
        <v>222.02</v>
      </c>
      <c r="H4" s="15">
        <v>6.2</v>
      </c>
      <c r="I4" s="15">
        <v>8.0500000000000007</v>
      </c>
      <c r="J4" s="16">
        <v>31.09</v>
      </c>
    </row>
    <row r="5" spans="1:10" x14ac:dyDescent="0.25">
      <c r="A5" s="7"/>
      <c r="B5" s="1" t="s">
        <v>12</v>
      </c>
      <c r="C5" s="2"/>
      <c r="D5" s="34" t="s">
        <v>31</v>
      </c>
      <c r="E5" s="17">
        <f>180*17</f>
        <v>3060</v>
      </c>
      <c r="F5" s="26"/>
      <c r="G5" s="17">
        <v>48.64</v>
      </c>
      <c r="H5" s="17">
        <v>0.12</v>
      </c>
      <c r="I5" s="17">
        <v>12</v>
      </c>
      <c r="J5" s="18">
        <v>12.04</v>
      </c>
    </row>
    <row r="6" spans="1:10" x14ac:dyDescent="0.25">
      <c r="A6" s="7"/>
      <c r="B6" s="1" t="s">
        <v>23</v>
      </c>
      <c r="C6" s="2"/>
      <c r="D6" s="34" t="s">
        <v>28</v>
      </c>
      <c r="E6" s="17">
        <f>30*17</f>
        <v>510</v>
      </c>
      <c r="F6" s="26"/>
      <c r="G6" s="17">
        <v>70.8</v>
      </c>
      <c r="H6" s="17">
        <v>2.37</v>
      </c>
      <c r="I6" s="17">
        <v>0.03</v>
      </c>
      <c r="J6" s="18">
        <v>15.5</v>
      </c>
    </row>
    <row r="7" spans="1:10" x14ac:dyDescent="0.25">
      <c r="A7" s="7"/>
      <c r="B7" s="2"/>
      <c r="C7" s="2"/>
      <c r="D7" s="34" t="s">
        <v>36</v>
      </c>
      <c r="E7" s="17">
        <f>60*17</f>
        <v>1020</v>
      </c>
      <c r="F7" s="26">
        <f>115+27.8</f>
        <v>142.80000000000001</v>
      </c>
      <c r="G7" s="17">
        <v>228.2</v>
      </c>
      <c r="H7" s="17">
        <v>4.37</v>
      </c>
      <c r="I7" s="17">
        <v>7.07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1410</v>
      </c>
      <c r="F9" s="25">
        <v>423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3060</v>
      </c>
      <c r="F12" s="28"/>
      <c r="G12" s="21">
        <v>37.880000000000003</v>
      </c>
      <c r="H12" s="21">
        <v>0.27</v>
      </c>
      <c r="I12" s="21">
        <v>0.11</v>
      </c>
      <c r="J12" s="22">
        <v>7.86</v>
      </c>
    </row>
    <row r="13" spans="1:10" x14ac:dyDescent="0.25">
      <c r="A13" s="7"/>
      <c r="B13" s="1" t="s">
        <v>16</v>
      </c>
      <c r="C13" s="2"/>
      <c r="D13" s="34" t="s">
        <v>34</v>
      </c>
      <c r="E13" s="17">
        <v>1445</v>
      </c>
      <c r="F13" s="26">
        <v>476</v>
      </c>
      <c r="G13" s="17">
        <v>106.21</v>
      </c>
      <c r="H13" s="17">
        <v>6.56</v>
      </c>
      <c r="I13" s="17">
        <v>6.69</v>
      </c>
      <c r="J13" s="18">
        <v>4.93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f>150*17</f>
        <v>2550</v>
      </c>
      <c r="F14" s="26">
        <v>418.88</v>
      </c>
      <c r="G14" s="17">
        <v>34.799999999999997</v>
      </c>
      <c r="H14" s="17">
        <v>0.45</v>
      </c>
      <c r="I14" s="17">
        <v>2.35</v>
      </c>
      <c r="J14" s="18">
        <v>2.96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850</v>
      </c>
      <c r="F15" s="26"/>
      <c r="G15" s="17">
        <v>34.799999999999997</v>
      </c>
      <c r="H15" s="17">
        <v>0.45</v>
      </c>
      <c r="I15" s="17">
        <v>2.35</v>
      </c>
      <c r="J15" s="18">
        <v>2.96</v>
      </c>
    </row>
    <row r="16" spans="1:10" x14ac:dyDescent="0.25">
      <c r="A16" s="7"/>
      <c r="B16" s="1" t="s">
        <v>19</v>
      </c>
      <c r="C16" s="2"/>
      <c r="D16" s="34" t="s">
        <v>30</v>
      </c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23</v>
      </c>
      <c r="E17" s="17">
        <v>510</v>
      </c>
      <c r="F17" s="26"/>
      <c r="G17" s="17">
        <v>70.8</v>
      </c>
      <c r="H17" s="17">
        <v>2.37</v>
      </c>
      <c r="I17" s="17">
        <v>0.03</v>
      </c>
      <c r="J17" s="18">
        <v>15.5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2021-11-10T19:40:49Z</dcterms:modified>
</cp:coreProperties>
</file>