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040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13" i="1"/>
  <c r="E4" i="1" l="1"/>
  <c r="E7" i="1"/>
  <c r="E6" i="1"/>
  <c r="E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<sst xmlns="http://schemas.openxmlformats.org/spreadsheetml/2006/main" count="37" uniqueCount="37">
  <si>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</si>
  <si>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</si>
  <si>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</si>
  <si>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</si>
  <si>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</si>
  <si>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</si>
  <si>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</si>
  <si>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</si>
  <si>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</si>
  <si>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</si>
  <si>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</si>
  <si>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</si>
  <si>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</si>
  <si>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</si>
  <si>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</si>
  <si>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</si>
  <si>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</si>
  <si>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</si>
  <si>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</si>
  <si>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</si>
  <si>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</si>
  <si>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</si>
  <si>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</si>
  <si>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</si>
  <si>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</si>
  <si>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</si>
  <si>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</si>
  <si>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"Оленегорская СОШ" Аллаиховского улуса</t>
  </si>
  <si>
    <t>Яблоко</t>
  </si>
  <si>
    <t>Чай с сахаром и молоком</t>
  </si>
  <si>
    <t>Морс брусничный</t>
  </si>
  <si>
    <t>Вермишель молочная</t>
  </si>
  <si>
    <t>Суп полевой</t>
  </si>
  <si>
    <t>Вафли</t>
  </si>
  <si>
    <t>Оладьи со сгущенным молоком</t>
  </si>
  <si>
    <t xml:space="preserve">хлеб </t>
  </si>
  <si>
    <t>Хлеб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</si>
</sst>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f>200*17</f>
        <v>3400</v>
      </c>
      <c r="F4" s="25"/>
      <c r="G4" s="15">
        <v>156.08000000000001</v>
      </c>
      <c r="H4" s="15">
        <v>5.58</v>
      </c>
      <c r="I4" s="15">
        <v>6.12</v>
      </c>
      <c r="J4" s="16">
        <v>19.73</v>
      </c>
    </row>
    <row r="5" spans="1:10" x14ac:dyDescent="0.25">
      <c r="A5" s="7"/>
      <c r="B5" s="1" t="s">
        <v>12</v>
      </c>
      <c r="C5" s="2"/>
      <c r="D5" s="34" t="s">
        <v>29</v>
      </c>
      <c r="E5" s="17">
        <f>180*17</f>
        <v>3060</v>
      </c>
      <c r="F5" s="26"/>
      <c r="G5" s="17">
        <v>48.64</v>
      </c>
      <c r="H5" s="17">
        <v>0.12</v>
      </c>
      <c r="I5" s="17">
        <v>12</v>
      </c>
      <c r="J5" s="18">
        <v>12.04</v>
      </c>
    </row>
    <row r="6" spans="1:10" x14ac:dyDescent="0.25">
      <c r="A6" s="7"/>
      <c r="B6" s="1" t="s">
        <v>23</v>
      </c>
      <c r="C6" s="2"/>
      <c r="D6" s="34" t="s">
        <v>36</v>
      </c>
      <c r="E6" s="17">
        <f>30*17</f>
        <v>510</v>
      </c>
      <c r="F6" s="26">
        <v>47.28</v>
      </c>
      <c r="G6" s="17">
        <v>70.8</v>
      </c>
      <c r="H6" s="17">
        <v>2.37</v>
      </c>
      <c r="I6" s="17">
        <v>0.03</v>
      </c>
      <c r="J6" s="18">
        <v>15.5</v>
      </c>
    </row>
    <row r="7" spans="1:10" x14ac:dyDescent="0.25">
      <c r="A7" s="7"/>
      <c r="B7" s="2"/>
      <c r="C7" s="2"/>
      <c r="D7" s="34" t="s">
        <v>34</v>
      </c>
      <c r="E7" s="17">
        <f>60*17</f>
        <v>1020</v>
      </c>
      <c r="F7" s="26">
        <v>115</v>
      </c>
      <c r="G7" s="17">
        <v>228.2</v>
      </c>
      <c r="H7" s="17">
        <v>4.37</v>
      </c>
      <c r="I7" s="17">
        <v>7.07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1280</v>
      </c>
      <c r="F9" s="25">
        <f>1.28*300</f>
        <v>384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3060</v>
      </c>
      <c r="F12" s="28"/>
      <c r="G12" s="21">
        <v>37.880000000000003</v>
      </c>
      <c r="H12" s="21">
        <v>0.27</v>
      </c>
      <c r="I12" s="21">
        <v>0.11</v>
      </c>
      <c r="J12" s="22">
        <v>7.86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f>250*17</f>
        <v>4250</v>
      </c>
      <c r="F13" s="26">
        <v>290.8</v>
      </c>
      <c r="G13" s="17">
        <v>92.19</v>
      </c>
      <c r="H13" s="17">
        <v>1.54</v>
      </c>
      <c r="I13" s="17">
        <v>4.6900000000000004</v>
      </c>
      <c r="J13" s="18">
        <v>10.07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33</v>
      </c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510</v>
      </c>
      <c r="F17" s="26"/>
      <c r="G17" s="17">
        <v>70.8</v>
      </c>
      <c r="H17" s="17">
        <v>2.37</v>
      </c>
      <c r="I17" s="17">
        <v>0.03</v>
      </c>
      <c r="J17" s="18">
        <v>15.5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2021-11-10T19:39:45Z</dcterms:modified>
</cp:coreProperties>
</file>